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<sst xmlns="http://schemas.openxmlformats.org/spreadsheetml/2006/main" count="17" uniqueCount="15">
  <si>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序号</t>
  </si>
  <si>
    <t>托运人</t>
  </si>
  <si>
    <t>货品名称</t>
  </si>
  <si>
    <t>规格</t>
  </si>
  <si>
    <t>批号</t>
  </si>
  <si>
    <t>吨数</t>
  </si>
  <si>
    <t>件数</t>
  </si>
  <si>
    <t>运输价格(元/吨)</t>
  </si>
  <si>
    <t>运输费用
(元)</t>
  </si>
  <si>
    <t>港务费单价
(元)</t>
  </si>
  <si>
    <t>港务费
(元)</t>
  </si>
  <si>
    <t>代理费率
(%)</t>
  </si>
  <si>
    <t>代理费
(元)</t>
  </si>
  <si>
    <t>潮光煤</t>
  </si>
  <si>
    <t>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</si>
</sst>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color rgb="FF003046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F5" sqref="F5"/>
    </sheetView>
  </sheetViews>
  <sheetFormatPr defaultColWidth="9" defaultRowHeight="14" outlineLevelRow="2"/>
  <cols>
    <col min="5" max="5" width="9.54545454545454"/>
    <col min="6" max="6" width="17.3636363636364" customWidth="1"/>
    <col min="7" max="7" width="14" customWidth="1"/>
    <col min="8" max="8" width="16.2727272727273" customWidth="1"/>
    <col min="9" max="9" width="11.8181818181818" customWidth="1"/>
    <col min="10" max="10" width="12.9090909090909" customWidth="1"/>
    <col min="11" max="11" width="11.8181818181818" customWidth="1"/>
  </cols>
  <sheetData>
    <row r="1" ht="35" customHeight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>
        <v>1</v>
      </c>
      <c r="B2" t="s">
        <v>13</v>
      </c>
      <c r="C2" t="s">
        <v>14</v>
      </c>
      <c r="D2">
        <v>1</v>
      </c>
      <c r="E2">
        <v>20250627</v>
      </c>
      <c r="F2">
        <v>1</v>
      </c>
      <c r="G2">
        <v>1</v>
      </c>
      <c r="H2" s="1">
        <v>1</v>
      </c>
      <c r="I2">
        <f>F2*H2</f>
        <v>1</v>
      </c>
      <c r="J2">
        <v>1</v>
      </c>
      <c r="K2">
        <f>F2*J2</f>
        <v>1</v>
      </c>
      <c r="L2">
        <v>1</v>
      </c>
      <c r="M2">
        <f>I2*L2/100</f>
        <v>0.01</v>
      </c>
    </row>
    <row r="3" spans="1:13">
      <c r="A3">
        <v>2</v>
      </c>
      <c r="B3" t="s">
        <v>13</v>
      </c>
      <c r="C3" t="s">
        <v>14</v>
      </c>
      <c r="D3">
        <v>1</v>
      </c>
      <c r="E3">
        <v>20250628</v>
      </c>
      <c r="F3">
        <v>1</v>
      </c>
      <c r="G3">
        <v>1</v>
      </c>
      <c r="H3">
        <v>1</v>
      </c>
      <c r="I3">
        <f>F3*H3</f>
        <v>1</v>
      </c>
      <c r="J3">
        <v>1</v>
      </c>
      <c r="K3">
        <f>F3*J3</f>
        <v>1</v>
      </c>
      <c r="L3">
        <v>1</v>
      </c>
      <c r="M3">
        <f>I3*L3/100</f>
        <v>0.01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一生轻</cp:lastModifiedBy>
  <dcterms:created xsi:type="dcterms:W3CDTF">2025-04-28T02:09:00Z</dcterms:created>
  <dcterms:modified xsi:type="dcterms:W3CDTF">2025-06-27T01:31:48Z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55D0E2AA91994FB8A5D729DED5495C28_12</vt:lpwstr>
  </property>
  <property fmtid="{D5CDD505-2E9C-101B-9397-08002B2CF9AE}" pid="3" name="KSOProductBuildVer">
    <vt:lpwstr>2052-11.1.0.14309</vt:lpwstr>
  </property>
</Properties>
</file>